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2 Decembar\"/>
    </mc:Choice>
  </mc:AlternateContent>
  <xr:revisionPtr revIDLastSave="0" documentId="13_ncr:1_{29F9A81D-958D-4841-BD7A-31A9C325ED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27" i="1" l="1"/>
  <c r="B26" i="1"/>
  <c r="B24" i="1"/>
  <c r="C19" i="1"/>
  <c r="B22" i="1" l="1"/>
</calcChain>
</file>

<file path=xl/sharedStrings.xml><?xml version="1.0" encoding="utf-8"?>
<sst xmlns="http://schemas.openxmlformats.org/spreadsheetml/2006/main" count="34" uniqueCount="22">
  <si>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</si>
  <si>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</si>
  <si>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</si>
  <si>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</si>
  <si>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</si>
  <si>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</si>
  <si>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</si>
  <si>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ISPLATE</t>
  </si>
  <si>
    <t>23.12.2023.</t>
  </si>
  <si>
    <t>25.12.2023.</t>
  </si>
  <si>
    <t>IZVOD  BR. 286</t>
  </si>
  <si>
    <t>UPLATA RFZO - MATERIJALNI 07E</t>
  </si>
  <si>
    <t>UPLATA RFZO - ISHRANA 07D</t>
  </si>
  <si>
    <t>UPLATA RFZO - ENERGENTI 07C</t>
  </si>
  <si>
    <t>UPLATA RFZO - LEKOVI VAN LISTE 958</t>
  </si>
  <si>
    <t>UPLATA RFZO - SOLIDARNA POMOĆ 07K</t>
  </si>
  <si>
    <t>UPLATA RFZO - SANITETSKI 085</t>
  </si>
  <si>
    <t>UPLATA RFZO - DIJALIZA 080</t>
  </si>
  <si>
    <t>UPLATA RFZO - LEKOVI 071</t>
  </si>
  <si>
    <t>PRENOS SREDSTAVA - OBUSTAVE</t>
  </si>
  <si>
    <t>MINISTARSTVO ZDRAVLJA  IZVOR 25</t>
  </si>
  <si>
    <t>INSLAB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</si>
</sst>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1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0" fontId="30" fillId="0" borderId="0" xfId="8" applyFont="1"/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0" fontId="47" fillId="0" borderId="11" xfId="0" applyFont="1" applyBorder="1"/>
    <xf numFmtId="4" fontId="47" fillId="0" borderId="12" xfId="0" applyNumberFormat="1" applyFont="1" applyBorder="1" applyAlignment="1">
      <alignment horizontal="right"/>
    </xf>
    <xf numFmtId="0" fontId="30" fillId="0" borderId="13" xfId="0" applyFont="1" applyBorder="1"/>
    <xf numFmtId="4" fontId="30" fillId="0" borderId="14" xfId="0" applyNumberFormat="1" applyFont="1" applyBorder="1" applyAlignment="1">
      <alignment horizontal="right"/>
    </xf>
    <xf numFmtId="0" fontId="48" fillId="0" borderId="15" xfId="0" applyFont="1" applyBorder="1"/>
    <xf numFmtId="4" fontId="48" fillId="0" borderId="16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>
      <selection activeCell="J21" sqref="J21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11">
        <v>9924098.2400000002</v>
      </c>
    </row>
    <row r="8" spans="1:3" x14ac:dyDescent="0.25">
      <c r="A8" s="4" t="s">
        <v>2</v>
      </c>
      <c r="B8" s="4" t="s">
        <v>8</v>
      </c>
      <c r="C8" s="11">
        <v>4664152.34</v>
      </c>
    </row>
    <row r="9" spans="1:3" x14ac:dyDescent="0.25">
      <c r="A9" s="4" t="s">
        <v>5</v>
      </c>
      <c r="B9" s="4" t="s">
        <v>9</v>
      </c>
      <c r="C9" s="6">
        <v>7997</v>
      </c>
    </row>
    <row r="10" spans="1:3" x14ac:dyDescent="0.25">
      <c r="A10" s="4" t="s">
        <v>11</v>
      </c>
      <c r="B10" s="4" t="s">
        <v>9</v>
      </c>
      <c r="C10" s="6">
        <v>3473833.33</v>
      </c>
    </row>
    <row r="11" spans="1:3" x14ac:dyDescent="0.25">
      <c r="A11" s="4" t="s">
        <v>12</v>
      </c>
      <c r="B11" s="4" t="s">
        <v>9</v>
      </c>
      <c r="C11" s="6">
        <v>1019708.33</v>
      </c>
    </row>
    <row r="12" spans="1:3" x14ac:dyDescent="0.25">
      <c r="A12" s="4" t="s">
        <v>13</v>
      </c>
      <c r="B12" s="4" t="s">
        <v>9</v>
      </c>
      <c r="C12" s="6">
        <v>1270500</v>
      </c>
    </row>
    <row r="13" spans="1:3" x14ac:dyDescent="0.25">
      <c r="A13" s="4" t="s">
        <v>14</v>
      </c>
      <c r="B13" s="4" t="s">
        <v>9</v>
      </c>
      <c r="C13" s="6">
        <v>388261.3</v>
      </c>
    </row>
    <row r="14" spans="1:3" x14ac:dyDescent="0.25">
      <c r="A14" s="4" t="s">
        <v>15</v>
      </c>
      <c r="B14" s="4" t="s">
        <v>9</v>
      </c>
      <c r="C14" s="6">
        <v>105920.78</v>
      </c>
    </row>
    <row r="15" spans="1:3" x14ac:dyDescent="0.25">
      <c r="A15" s="4" t="s">
        <v>16</v>
      </c>
      <c r="B15" s="4" t="s">
        <v>9</v>
      </c>
      <c r="C15" s="6">
        <v>181920</v>
      </c>
    </row>
    <row r="16" spans="1:3" x14ac:dyDescent="0.25">
      <c r="A16" s="4" t="s">
        <v>17</v>
      </c>
      <c r="B16" s="4" t="s">
        <v>9</v>
      </c>
      <c r="C16" s="6">
        <v>9480</v>
      </c>
    </row>
    <row r="17" spans="1:5" x14ac:dyDescent="0.25">
      <c r="A17" s="4" t="s">
        <v>18</v>
      </c>
      <c r="B17" s="4" t="s">
        <v>9</v>
      </c>
      <c r="C17" s="6">
        <v>18843</v>
      </c>
    </row>
    <row r="18" spans="1:5" x14ac:dyDescent="0.25">
      <c r="A18" s="4" t="s">
        <v>7</v>
      </c>
      <c r="B18" s="4" t="s">
        <v>9</v>
      </c>
      <c r="C18" s="6">
        <v>1216517.8400000001</v>
      </c>
    </row>
    <row r="19" spans="1:5" x14ac:dyDescent="0.25">
      <c r="B19" s="4" t="s">
        <v>9</v>
      </c>
      <c r="C19" s="12">
        <f>C8+C9+C10+C11+C12+C13+C14+C15+C16+C17-C18</f>
        <v>9924098.2400000002</v>
      </c>
    </row>
    <row r="20" spans="1:5" x14ac:dyDescent="0.25">
      <c r="B20" s="4"/>
      <c r="C20" s="6"/>
    </row>
    <row r="21" spans="1:5" x14ac:dyDescent="0.25">
      <c r="B21" s="9"/>
      <c r="C21" s="5"/>
    </row>
    <row r="22" spans="1:5" x14ac:dyDescent="0.25">
      <c r="A22" s="10" t="s">
        <v>6</v>
      </c>
      <c r="B22" s="8" t="str">
        <f>A4</f>
        <v>25.12.2023.</v>
      </c>
      <c r="C22" s="7"/>
    </row>
    <row r="23" spans="1:5" x14ac:dyDescent="0.25">
      <c r="A23" s="10"/>
      <c r="B23" s="8"/>
      <c r="C23" s="7"/>
    </row>
    <row r="24" spans="1:5" s="1" customFormat="1" x14ac:dyDescent="0.25">
      <c r="A24" s="15" t="s">
        <v>19</v>
      </c>
      <c r="B24" s="16">
        <f>6275.34+4962.5</f>
        <v>11237.84</v>
      </c>
      <c r="C24" s="13"/>
      <c r="E24" s="14"/>
    </row>
    <row r="25" spans="1:5" x14ac:dyDescent="0.25">
      <c r="A25" s="17" t="s">
        <v>20</v>
      </c>
      <c r="B25" s="18">
        <v>1205280</v>
      </c>
    </row>
    <row r="26" spans="1:5" x14ac:dyDescent="0.25">
      <c r="A26" s="19" t="s">
        <v>21</v>
      </c>
      <c r="B26" s="20">
        <f>B25</f>
        <v>1205280</v>
      </c>
    </row>
    <row r="27" spans="1:5" x14ac:dyDescent="0.25">
      <c r="B27" s="8">
        <f>B24+B25</f>
        <v>1216517.8400000001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2023-12-26T06:47:17Z</dcterms:modified>
</cp:coreProperties>
</file>